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CE 5-25 SDA 1-23-D CLIMATITZACIÓ SANT JAUME 159\"/>
    </mc:Choice>
  </mc:AlternateContent>
  <xr:revisionPtr revIDLastSave="0" documentId="13_ncr:1_{8CD2B2E5-7EC8-4581-BA66-85475D0B4403}" xr6:coauthVersionLast="36" xr6:coauthVersionMax="47" xr10:uidLastSave="{00000000-0000-0000-0000-000000000000}"/>
  <bookViews>
    <workbookView xWindow="0" yWindow="0" windowWidth="20310" windowHeight="6270" xr2:uid="{00000000-000D-0000-FFFF-FFFF00000000}"/>
  </bookViews>
  <sheets>
    <sheet name="ANNEX I PPT" sheetId="2" r:id="rId1"/>
  </sheets>
  <calcPr calcId="191029"/>
</workbook>
</file>

<file path=xl/calcChain.xml><?xml version="1.0" encoding="utf-8"?>
<calcChain xmlns="http://schemas.openxmlformats.org/spreadsheetml/2006/main">
  <c r="E8" i="2" l="1"/>
  <c r="E12" i="2" s="1"/>
  <c r="E18" i="2" s="1"/>
</calcChain>
</file>

<file path=xl/sharedStrings.xml><?xml version="1.0" encoding="utf-8"?>
<sst xmlns="http://schemas.openxmlformats.org/spreadsheetml/2006/main" count="13" uniqueCount="13">
  <si>
    <r>
      <rPr>
        <sz val="9"/>
        <rFont val="Microsoft Sans Serif"/>
        <family val="2"/>
      </rPr>
      <t>CLIMATITZACIÓ</t>
    </r>
  </si>
  <si>
    <r>
      <rPr>
        <sz val="7"/>
        <color rgb="FF2357C1"/>
        <rFont val="Microsoft Sans Serif"/>
        <family val="2"/>
      </rPr>
      <t>BASE</t>
    </r>
  </si>
  <si>
    <r>
      <rPr>
        <sz val="7"/>
        <color rgb="FF2357C1"/>
        <rFont val="Microsoft Sans Serif"/>
        <family val="2"/>
      </rPr>
      <t>% IVA</t>
    </r>
  </si>
  <si>
    <r>
      <rPr>
        <sz val="7"/>
        <color rgb="FF2357C1"/>
        <rFont val="Microsoft Sans Serif"/>
        <family val="2"/>
      </rPr>
      <t>€ IVA</t>
    </r>
  </si>
  <si>
    <r>
      <rPr>
        <sz val="7"/>
        <color rgb="FF2357C1"/>
        <rFont val="Microsoft Sans Serif"/>
        <family val="2"/>
      </rPr>
      <t>TOTAL</t>
    </r>
  </si>
  <si>
    <t>DESCRIPCIÓ</t>
  </si>
  <si>
    <t xml:space="preserve">PRESSUPOST </t>
  </si>
  <si>
    <t>QUANTITAT</t>
  </si>
  <si>
    <t>PREU</t>
  </si>
  <si>
    <t>TOTAL</t>
  </si>
  <si>
    <t>REFORMA DE CLIMATITZACIÓ DE L'EDIFICI CORPORATIU</t>
  </si>
  <si>
    <t xml:space="preserve">Suministre e instal.lació de: CONJUNT SPLIT PARET  INVERTER PANASONIC o similar
Potència frigorífica: 3.600 Watts
Potència calorífica: 2.700 Watts
Potència absorbida (fred/calor): 1,13/0,60 kW. Incluye parte proporcional de TUB FRIGORÍFIC AÏLLAT 3/8"-1/4",
CABLE MANGUERA AFUMEX 5X2,5mm2 TUB PVC 20mm SUPORTACIO UNITATS EXTERIOR AMORTIGUADOR ANTIVIBRATORI M8 PROVA D'ESTANQUEÏTAT AMB NITROGEN TECNIC ERVEI BOMBA DE BUIT ALIMENTACIÓ ELÈCTRICA DEGUDAMENT PROTEGIDA MATERIAL VARI MÀ D'OBRA </t>
  </si>
  <si>
    <t>ANNEX I PPT - CSMS CE 5/25 SDA 1/23-D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</si>
</sst>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#,##0.00\€"/>
  </numFmts>
  <fonts count="14" x14ac:knownFonts="1">
    <font>
      <sz val="10"/>
      <color rgb="FF000000"/>
      <name val="Times New Roman"/>
      <charset val="204"/>
    </font>
    <font>
      <sz val="7"/>
      <name val="Microsoft Sans Serif"/>
    </font>
    <font>
      <sz val="9"/>
      <name val="Microsoft Sans Serif"/>
    </font>
    <font>
      <sz val="9"/>
      <color rgb="FF000000"/>
      <name val="Microsoft Sans Serif"/>
      <family val="2"/>
    </font>
    <font>
      <sz val="8"/>
      <name val="Microsoft Sans Serif"/>
    </font>
    <font>
      <b/>
      <sz val="12"/>
      <color rgb="FF000000"/>
      <name val="Arial"/>
      <family val="2"/>
    </font>
    <font>
      <sz val="7"/>
      <color rgb="FF2357C1"/>
      <name val="Microsoft Sans Serif"/>
      <family val="2"/>
    </font>
    <font>
      <sz val="9"/>
      <name val="Microsoft Sans Serif"/>
      <family val="2"/>
    </font>
    <font>
      <b/>
      <sz val="11"/>
      <name val="Arial"/>
      <family val="2"/>
    </font>
    <font>
      <sz val="10"/>
      <color theme="3" tint="0.39997558519241921"/>
      <name val="Times New Roman"/>
      <family val="1"/>
    </font>
    <font>
      <sz val="7"/>
      <color theme="3" tint="0.39997558519241921"/>
      <name val="Microsoft Sans Serif"/>
      <family val="2"/>
    </font>
    <font>
      <sz val="9"/>
      <color theme="3" tint="0.39997558519241921"/>
      <name val="Microsoft Sans Serif"/>
      <family val="2"/>
    </font>
    <font>
      <sz val="8"/>
      <color theme="3" tint="0.39997558519241921"/>
      <name val="Microsoft Sans Serif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 indent="1"/>
    </xf>
    <xf numFmtId="165" fontId="3" fillId="0" borderId="0" xfId="0" applyNumberFormat="1" applyFont="1" applyAlignment="1">
      <alignment horizontal="right" vertical="top" shrinkToFi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 indent="1"/>
    </xf>
    <xf numFmtId="0" fontId="1" fillId="0" borderId="0" xfId="0" applyFont="1" applyAlignment="1">
      <alignment horizontal="right" vertical="top" wrapText="1" indent="14"/>
    </xf>
    <xf numFmtId="0" fontId="1" fillId="0" borderId="0" xfId="0" applyFont="1" applyAlignment="1">
      <alignment horizontal="right" vertical="top" wrapText="1"/>
    </xf>
    <xf numFmtId="165" fontId="3" fillId="0" borderId="0" xfId="0" applyNumberFormat="1" applyFont="1" applyAlignment="1">
      <alignment horizontal="center" vertical="top" shrinkToFit="1"/>
    </xf>
    <xf numFmtId="165" fontId="3" fillId="0" borderId="0" xfId="0" applyNumberFormat="1" applyFont="1" applyAlignment="1">
      <alignment horizontal="right" vertical="top" indent="14" shrinkToFit="1"/>
    </xf>
    <xf numFmtId="165" fontId="5" fillId="0" borderId="0" xfId="0" applyNumberFormat="1" applyFont="1" applyAlignment="1">
      <alignment horizontal="right" vertical="top" shrinkToFi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top"/>
    </xf>
    <xf numFmtId="10" fontId="3" fillId="0" borderId="0" xfId="0" applyNumberFormat="1" applyFont="1" applyAlignment="1">
      <alignment horizontal="right" vertical="top" shrinkToFit="1"/>
    </xf>
    <xf numFmtId="0" fontId="12" fillId="0" borderId="0" xfId="0" applyFont="1" applyAlignment="1">
      <alignment horizontal="left" vertical="top" wrapText="1" inden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 indent="4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 indent="3"/>
    </xf>
    <xf numFmtId="0" fontId="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1" fontId="11" fillId="0" borderId="0" xfId="0" applyNumberFormat="1" applyFont="1" applyBorder="1" applyAlignment="1">
      <alignment horizontal="left" vertical="top" shrinkToFit="1"/>
    </xf>
    <xf numFmtId="164" fontId="11" fillId="0" borderId="0" xfId="0" applyNumberFormat="1" applyFont="1" applyBorder="1" applyAlignment="1">
      <alignment horizontal="left" vertical="top" indent="3" shrinkToFit="1"/>
    </xf>
    <xf numFmtId="0" fontId="8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tabSelected="1" workbookViewId="0">
      <selection activeCell="B22" sqref="B22"/>
    </sheetView>
  </sheetViews>
  <sheetFormatPr baseColWidth="10" defaultColWidth="9.1640625" defaultRowHeight="12.75" x14ac:dyDescent="0.2"/>
  <cols>
    <col min="1" max="1" width="22.5" customWidth="1"/>
    <col min="2" max="2" width="56.5" customWidth="1"/>
    <col min="3" max="3" width="13.1640625" customWidth="1"/>
    <col min="4" max="4" width="12.6640625" customWidth="1"/>
    <col min="5" max="5" width="11" customWidth="1"/>
  </cols>
  <sheetData>
    <row r="2" spans="1:8" x14ac:dyDescent="0.2">
      <c r="B2" t="s">
        <v>12</v>
      </c>
    </row>
    <row r="3" spans="1:8" ht="13.9" customHeight="1" x14ac:dyDescent="0.2">
      <c r="A3" s="21"/>
      <c r="B3" s="31" t="s">
        <v>6</v>
      </c>
      <c r="C3" s="32"/>
      <c r="D3" s="32"/>
      <c r="E3" s="32"/>
    </row>
    <row r="4" spans="1:8" ht="13.15" customHeight="1" x14ac:dyDescent="0.2">
      <c r="A4" s="22"/>
      <c r="B4" s="23"/>
      <c r="C4" s="24"/>
      <c r="D4" s="25"/>
      <c r="E4" s="26"/>
    </row>
    <row r="5" spans="1:8" ht="18" customHeight="1" x14ac:dyDescent="0.2">
      <c r="A5" s="27"/>
      <c r="B5" s="28" t="s">
        <v>10</v>
      </c>
      <c r="C5" s="29"/>
      <c r="D5" s="30"/>
      <c r="E5" s="26"/>
      <c r="H5" s="13"/>
    </row>
    <row r="6" spans="1:8" x14ac:dyDescent="0.2">
      <c r="A6" s="21"/>
      <c r="B6" s="26"/>
      <c r="C6" s="26"/>
      <c r="D6" s="26"/>
      <c r="E6" s="26"/>
    </row>
    <row r="7" spans="1:8" ht="47.85" customHeight="1" x14ac:dyDescent="0.2">
      <c r="A7" s="1"/>
      <c r="B7" s="18" t="s">
        <v>5</v>
      </c>
      <c r="C7" s="19" t="s">
        <v>7</v>
      </c>
      <c r="D7" s="19" t="s">
        <v>8</v>
      </c>
      <c r="E7" s="20" t="s">
        <v>9</v>
      </c>
    </row>
    <row r="8" spans="1:8" x14ac:dyDescent="0.2">
      <c r="A8" s="2"/>
      <c r="B8" s="3" t="s">
        <v>0</v>
      </c>
      <c r="C8" s="14">
        <v>15</v>
      </c>
      <c r="D8" s="10">
        <v>1256.3599999999999</v>
      </c>
      <c r="E8" s="4">
        <f t="shared" ref="E8" si="0">D8*C8</f>
        <v>18845.399999999998</v>
      </c>
    </row>
    <row r="9" spans="1:8" ht="172.5" customHeight="1" x14ac:dyDescent="0.2">
      <c r="A9" s="5"/>
      <c r="B9" s="33" t="s">
        <v>11</v>
      </c>
      <c r="C9" s="15"/>
      <c r="D9" s="10"/>
      <c r="E9" s="15"/>
    </row>
    <row r="10" spans="1:8" x14ac:dyDescent="0.2">
      <c r="C10" s="13"/>
      <c r="D10" s="13"/>
      <c r="E10" s="13"/>
    </row>
    <row r="11" spans="1:8" ht="16.5" customHeight="1" x14ac:dyDescent="0.2">
      <c r="A11" s="6"/>
      <c r="D11" s="8" t="s">
        <v>3</v>
      </c>
      <c r="E11" s="9" t="s">
        <v>1</v>
      </c>
    </row>
    <row r="12" spans="1:8" x14ac:dyDescent="0.2">
      <c r="A12" s="6"/>
      <c r="B12" s="7"/>
      <c r="D12" s="8"/>
      <c r="E12" s="4">
        <f>SUM(E8:E11)</f>
        <v>18845.399999999998</v>
      </c>
    </row>
    <row r="13" spans="1:8" x14ac:dyDescent="0.2">
      <c r="A13" s="6"/>
      <c r="B13" s="7"/>
      <c r="D13" s="8"/>
      <c r="E13" s="16"/>
    </row>
    <row r="14" spans="1:8" x14ac:dyDescent="0.2">
      <c r="A14" s="10"/>
      <c r="D14" s="11">
        <v>4590.25</v>
      </c>
      <c r="E14" s="9" t="s">
        <v>2</v>
      </c>
    </row>
    <row r="15" spans="1:8" x14ac:dyDescent="0.2">
      <c r="E15" s="17">
        <v>0.21</v>
      </c>
    </row>
    <row r="16" spans="1:8" x14ac:dyDescent="0.2">
      <c r="E16" s="16"/>
    </row>
    <row r="17" spans="5:5" x14ac:dyDescent="0.2">
      <c r="E17" s="9" t="s">
        <v>4</v>
      </c>
    </row>
    <row r="18" spans="5:5" ht="15.75" x14ac:dyDescent="0.2">
      <c r="E18" s="12">
        <f>E12*1.21</f>
        <v>22802.933999999997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I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Pressupost 15113</dc:title>
  <dc:subject>Pressupost</dc:subject>
  <dc:creator>Escio</dc:creator>
  <cp:keywords>CORPORACIO DE SALUT DEL MARESME I LA SELVA,,G62743125,Pressupost,15113</cp:keywords>
  <cp:lastModifiedBy>Martinez De Dalmases, Daniel</cp:lastModifiedBy>
  <cp:lastPrinted>2025-05-15T14:25:27Z</cp:lastPrinted>
  <dcterms:created xsi:type="dcterms:W3CDTF">2025-05-15T09:16:47Z</dcterms:created>
  <dcterms:modified xsi:type="dcterms:W3CDTF">2025-09-22T12:53:07Z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2025-05-04T00:00:00Z</vt:filetime>
  </property>
  <property fmtid="{D5CDD505-2E9C-101B-9397-08002B2CF9AE}" pid="3" name="Creator">
    <vt:lpwstr>TCPDF</vt:lpwstr>
  </property>
  <property fmtid="{D5CDD505-2E9C-101B-9397-08002B2CF9AE}" pid="4" name="LastSaved">
    <vt:filetime>2025-05-15T00:00:00Z</vt:filetime>
  </property>
  <property fmtid="{D5CDD505-2E9C-101B-9397-08002B2CF9AE}" pid="5" name="Producer">
    <vt:lpwstr>TCPDF 6.7.6 (http://www.tcpdf.org)</vt:lpwstr>
  </property>
</Properties>
</file>